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eike Hohenwarter\Desktop\Meike\Digitale Produkte\Online Kurse\Online Business University\Erfolgskurs\"/>
    </mc:Choice>
  </mc:AlternateContent>
  <xr:revisionPtr revIDLastSave="0" documentId="8_{5BF06060-8104-4D2C-8DC0-CD20B92014A6}" xr6:coauthVersionLast="45" xr6:coauthVersionMax="45" xr10:uidLastSave="{00000000-0000-0000-0000-000000000000}"/>
  <bookViews>
    <workbookView xWindow="-120" yWindow="-120" windowWidth="29040" windowHeight="15840" firstSheet="3" activeTab="3" xr2:uid="{5138E788-10BA-499D-8830-BA797868D39A}"/>
  </bookViews>
  <sheets>
    <sheet name="Haushaltsplan leer" sheetId="1" r:id="rId1"/>
    <sheet name="Haushaltsplan Karin" sheetId="6" r:id="rId2"/>
    <sheet name="Businessplan leer" sheetId="7" r:id="rId3"/>
    <sheet name="Umsatz-Plan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6" i="3" l="1"/>
  <c r="R26" i="3"/>
  <c r="J26" i="3"/>
  <c r="AF25" i="3"/>
  <c r="AD25" i="3"/>
  <c r="AB25" i="3"/>
  <c r="AB26" i="3" s="1"/>
  <c r="Z25" i="3"/>
  <c r="X25" i="3"/>
  <c r="V25" i="3"/>
  <c r="T25" i="3"/>
  <c r="T26" i="3" s="1"/>
  <c r="R25" i="3"/>
  <c r="P25" i="3"/>
  <c r="N25" i="3"/>
  <c r="L25" i="3"/>
  <c r="L26" i="3" s="1"/>
  <c r="J25" i="3"/>
  <c r="AG25" i="3" s="1"/>
  <c r="AF24" i="3"/>
  <c r="AD24" i="3"/>
  <c r="AD26" i="3" s="1"/>
  <c r="AB24" i="3"/>
  <c r="Z24" i="3"/>
  <c r="X24" i="3"/>
  <c r="V24" i="3"/>
  <c r="V26" i="3" s="1"/>
  <c r="T24" i="3"/>
  <c r="R24" i="3"/>
  <c r="P24" i="3"/>
  <c r="N24" i="3"/>
  <c r="N26" i="3" s="1"/>
  <c r="L24" i="3"/>
  <c r="J24" i="3"/>
  <c r="AG24" i="3" s="1"/>
  <c r="AF23" i="3"/>
  <c r="AF26" i="3" s="1"/>
  <c r="AD23" i="3"/>
  <c r="AB23" i="3"/>
  <c r="Z23" i="3"/>
  <c r="X23" i="3"/>
  <c r="X26" i="3" s="1"/>
  <c r="V23" i="3"/>
  <c r="T23" i="3"/>
  <c r="R23" i="3"/>
  <c r="P23" i="3"/>
  <c r="P26" i="3" s="1"/>
  <c r="N23" i="3"/>
  <c r="L23" i="3"/>
  <c r="J23" i="3"/>
  <c r="AG23" i="3" s="1"/>
  <c r="J7" i="3"/>
  <c r="L7" i="3"/>
  <c r="N7" i="3"/>
  <c r="AG7" i="3" s="1"/>
  <c r="P7" i="3"/>
  <c r="R7" i="3"/>
  <c r="T7" i="3"/>
  <c r="V7" i="3"/>
  <c r="X7" i="3"/>
  <c r="Z7" i="3"/>
  <c r="AB7" i="3"/>
  <c r="AD7" i="3"/>
  <c r="AF7" i="3"/>
  <c r="AG26" i="3" l="1"/>
  <c r="B22" i="7"/>
  <c r="C22" i="7"/>
  <c r="B6" i="7"/>
  <c r="B24" i="7" s="1"/>
  <c r="C6" i="7"/>
  <c r="C24" i="7" s="1"/>
  <c r="B21" i="6"/>
  <c r="C20" i="6"/>
  <c r="C19" i="6"/>
  <c r="C18" i="6"/>
  <c r="C17" i="6"/>
  <c r="C16" i="6"/>
  <c r="C15" i="6"/>
  <c r="C14" i="6"/>
  <c r="C13" i="6"/>
  <c r="C12" i="6"/>
  <c r="C11" i="6"/>
  <c r="C10" i="6"/>
  <c r="C21" i="6" s="1"/>
  <c r="C9" i="6"/>
  <c r="B6" i="6"/>
  <c r="B23" i="6" s="1"/>
  <c r="C5" i="6"/>
  <c r="C4" i="6"/>
  <c r="C3" i="6"/>
  <c r="C6" i="6" s="1"/>
  <c r="C23" i="6" l="1"/>
  <c r="B21" i="1" l="1"/>
  <c r="B6" i="1"/>
  <c r="B23" i="1" l="1"/>
  <c r="C21" i="1"/>
  <c r="C6" i="1"/>
  <c r="C23" i="1" l="1"/>
</calcChain>
</file>

<file path=xl/sharedStrings.xml><?xml version="1.0" encoding="utf-8"?>
<sst xmlns="http://schemas.openxmlformats.org/spreadsheetml/2006/main" count="149" uniqueCount="63">
  <si>
    <t>Kinderbeihilfe</t>
  </si>
  <si>
    <t>Unterhalt</t>
  </si>
  <si>
    <t>Sonstiges</t>
  </si>
  <si>
    <t>monatlich</t>
  </si>
  <si>
    <t>jährlich</t>
  </si>
  <si>
    <t>Haushaltsplan 2019</t>
  </si>
  <si>
    <t>Einnahmen</t>
  </si>
  <si>
    <t>Einnahmen gesamt</t>
  </si>
  <si>
    <t>Miete</t>
  </si>
  <si>
    <t>Betriebskosten</t>
  </si>
  <si>
    <t>Ausgaben</t>
  </si>
  <si>
    <t>Auto</t>
  </si>
  <si>
    <t>Telefon&amp;Internet</t>
  </si>
  <si>
    <t>Kredit</t>
  </si>
  <si>
    <t>Versicherungen</t>
  </si>
  <si>
    <t>Sparen</t>
  </si>
  <si>
    <t>Lebensmittel</t>
  </si>
  <si>
    <t>Kleidung</t>
  </si>
  <si>
    <t>Hobby</t>
  </si>
  <si>
    <t>Weiterbildung persönlich</t>
  </si>
  <si>
    <t>Saldo</t>
  </si>
  <si>
    <t>Businessplan 2019</t>
  </si>
  <si>
    <t>eMail-Software</t>
  </si>
  <si>
    <t>Webhosting</t>
  </si>
  <si>
    <t>Videohosting</t>
  </si>
  <si>
    <t>Webinar-Software</t>
  </si>
  <si>
    <t>Steuer</t>
  </si>
  <si>
    <t>Buchhaltung</t>
  </si>
  <si>
    <t>Office-Software</t>
  </si>
  <si>
    <t>Coaching, Masterminding</t>
  </si>
  <si>
    <t>Weiterbildung &amp; Fachliteratur</t>
  </si>
  <si>
    <t>Facebook Werbung</t>
  </si>
  <si>
    <t>Reisekosten</t>
  </si>
  <si>
    <t>Ausgaben gesamt</t>
  </si>
  <si>
    <t>freier Content:</t>
  </si>
  <si>
    <t>Blog</t>
  </si>
  <si>
    <t>Checkliste</t>
  </si>
  <si>
    <t>Freebie:</t>
  </si>
  <si>
    <t>Online Kurs</t>
  </si>
  <si>
    <t>mittelpreisig:</t>
  </si>
  <si>
    <t>niedrigpreisig:</t>
  </si>
  <si>
    <t>Online Workshop</t>
  </si>
  <si>
    <t>hochpreisig:</t>
  </si>
  <si>
    <t>Coaching-Paket</t>
  </si>
  <si>
    <t>Produkt</t>
  </si>
  <si>
    <t>Preis</t>
  </si>
  <si>
    <t>Stück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</si>
  <si>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</si>
  <si>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</si>
  <si>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</si>
  <si>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</si>
  <si>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</si>
  <si>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</si>
  <si>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</si>
  <si>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</si>
  <si>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Oktober</t>
  </si>
  <si>
    <t>November</t>
  </si>
  <si>
    <t>Dezember</t>
  </si>
  <si>
    <t>September</t>
  </si>
  <si>
    <t>Summe</t>
  </si>
  <si>
    <t>Gesamt</t>
  </si>
  <si>
    <t>Dein Umsatz-Plan</t>
  </si>
  <si>
    <t>Beispiel Umsatz-Plan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</si>
</sst>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_-* #,##0.00\ [$€-407]_-;\-* #,##0.00\ [$€-407]_-;_-* &quot;-&quot;??\ [$€-407]_-;_-@_-"/>
    <numFmt numFmtId="165" formatCode="#,##0\ [$€-1];[Red]\-#,##0\ [$€-1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0" applyNumberFormat="1"/>
    <xf numFmtId="0" fontId="2" fillId="2" borderId="10" xfId="0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2" borderId="16" xfId="0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3" borderId="7" xfId="0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0" fillId="3" borderId="5" xfId="0" applyFill="1" applyBorder="1"/>
    <xf numFmtId="164" fontId="0" fillId="3" borderId="1" xfId="0" applyNumberFormat="1" applyFill="1" applyBorder="1"/>
    <xf numFmtId="164" fontId="0" fillId="3" borderId="6" xfId="0" applyNumberFormat="1" applyFill="1" applyBorder="1"/>
    <xf numFmtId="0" fontId="0" fillId="3" borderId="13" xfId="0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0" fillId="2" borderId="20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24" xfId="0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165" fontId="2" fillId="2" borderId="24" xfId="0" applyNumberFormat="1" applyFont="1" applyFill="1" applyBorder="1" applyAlignment="1">
      <alignment horizontal="center"/>
    </xf>
    <xf numFmtId="165" fontId="2" fillId="2" borderId="23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165" fontId="2" fillId="2" borderId="2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1" applyFont="1" applyFill="1"/>
    <xf numFmtId="44" fontId="0" fillId="0" borderId="0" xfId="1" applyFont="1"/>
    <xf numFmtId="0" fontId="0" fillId="3" borderId="26" xfId="0" applyFill="1" applyBorder="1"/>
    <xf numFmtId="0" fontId="2" fillId="2" borderId="3" xfId="0" applyFont="1" applyFill="1" applyBorder="1"/>
    <xf numFmtId="44" fontId="2" fillId="2" borderId="4" xfId="1" applyFont="1" applyFill="1" applyBorder="1"/>
    <xf numFmtId="0" fontId="2" fillId="2" borderId="5" xfId="0" applyFont="1" applyFill="1" applyBorder="1"/>
    <xf numFmtId="44" fontId="2" fillId="2" borderId="6" xfId="1" applyFont="1" applyFill="1" applyBorder="1"/>
    <xf numFmtId="0" fontId="2" fillId="2" borderId="25" xfId="0" applyFont="1" applyFill="1" applyBorder="1" applyAlignment="1">
      <alignment horizontal="center"/>
    </xf>
    <xf numFmtId="44" fontId="2" fillId="2" borderId="27" xfId="1" applyFont="1" applyFill="1" applyBorder="1" applyAlignment="1">
      <alignment horizontal="center"/>
    </xf>
    <xf numFmtId="44" fontId="0" fillId="3" borderId="28" xfId="1" applyFont="1" applyFill="1" applyBorder="1"/>
    <xf numFmtId="0" fontId="2" fillId="2" borderId="29" xfId="0" applyFont="1" applyFill="1" applyBorder="1"/>
    <xf numFmtId="44" fontId="2" fillId="2" borderId="30" xfId="0" applyNumberFormat="1" applyFont="1" applyFill="1" applyBorder="1"/>
    <xf numFmtId="0" fontId="2" fillId="2" borderId="3" xfId="0" applyFont="1" applyFill="1" applyBorder="1" applyAlignment="1">
      <alignment horizontal="center"/>
    </xf>
    <xf numFmtId="44" fontId="2" fillId="2" borderId="4" xfId="1" applyFont="1" applyFill="1" applyBorder="1" applyAlignment="1">
      <alignment horizontal="center"/>
    </xf>
    <xf numFmtId="44" fontId="0" fillId="3" borderId="6" xfId="1" applyFont="1" applyFill="1" applyBorder="1"/>
    <xf numFmtId="0" fontId="2" fillId="2" borderId="13" xfId="0" applyFont="1" applyFill="1" applyBorder="1"/>
    <xf numFmtId="44" fontId="2" fillId="2" borderId="15" xfId="1" applyFont="1" applyFill="1" applyBorder="1"/>
    <xf numFmtId="0" fontId="0" fillId="3" borderId="31" xfId="0" applyFill="1" applyBorder="1"/>
    <xf numFmtId="44" fontId="0" fillId="3" borderId="32" xfId="1" applyFont="1" applyFill="1" applyBorder="1"/>
    <xf numFmtId="44" fontId="0" fillId="3" borderId="15" xfId="1" applyFont="1" applyFill="1" applyBorder="1"/>
    <xf numFmtId="44" fontId="2" fillId="2" borderId="33" xfId="0" applyNumberFormat="1" applyFont="1" applyFill="1" applyBorder="1"/>
    <xf numFmtId="44" fontId="2" fillId="2" borderId="12" xfId="1" applyFont="1" applyFill="1" applyBorder="1"/>
    <xf numFmtId="0" fontId="2" fillId="2" borderId="34" xfId="0" applyFont="1" applyFill="1" applyBorder="1"/>
    <xf numFmtId="44" fontId="2" fillId="2" borderId="35" xfId="1" applyFont="1" applyFill="1" applyBorder="1"/>
    <xf numFmtId="44" fontId="2" fillId="2" borderId="10" xfId="1" applyFont="1" applyFill="1" applyBorder="1"/>
    <xf numFmtId="44" fontId="2" fillId="2" borderId="34" xfId="1" applyFont="1" applyFill="1" applyBorder="1"/>
    <xf numFmtId="44" fontId="2" fillId="2" borderId="2" xfId="0" applyNumberFormat="1" applyFont="1" applyFill="1" applyBorder="1"/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B918-592D-4EC9-B6D9-D2D20A6D1551}">
  <dimension ref="A1:C23"/>
  <sheetViews>
    <sheetView workbookViewId="0">
      <selection activeCell="B9" sqref="B9:C20"/>
    </sheetView>
  </sheetViews>
  <sheetFormatPr baseColWidth="10" defaultRowHeight="15" x14ac:dyDescent="0.25"/>
  <cols>
    <col min="1" max="1" width="29.28515625" customWidth="1"/>
    <col min="2" max="3" width="13.85546875" style="1" customWidth="1"/>
  </cols>
  <sheetData>
    <row r="1" spans="1:3" ht="36.75" thickBot="1" x14ac:dyDescent="0.6">
      <c r="A1" s="60" t="s">
        <v>5</v>
      </c>
      <c r="B1" s="60"/>
      <c r="C1" s="60"/>
    </row>
    <row r="2" spans="1:3" ht="15.75" customHeight="1" thickBot="1" x14ac:dyDescent="0.3">
      <c r="A2" s="2" t="s">
        <v>6</v>
      </c>
      <c r="B2" s="3" t="s">
        <v>3</v>
      </c>
      <c r="C2" s="4" t="s">
        <v>4</v>
      </c>
    </row>
    <row r="3" spans="1:3" ht="15.75" customHeight="1" x14ac:dyDescent="0.25">
      <c r="A3" s="10" t="s">
        <v>0</v>
      </c>
      <c r="B3" s="11"/>
      <c r="C3" s="12"/>
    </row>
    <row r="4" spans="1:3" x14ac:dyDescent="0.25">
      <c r="A4" s="13" t="s">
        <v>1</v>
      </c>
      <c r="B4" s="14"/>
      <c r="C4" s="15"/>
    </row>
    <row r="5" spans="1:3" ht="15.75" thickBot="1" x14ac:dyDescent="0.3">
      <c r="A5" s="16" t="s">
        <v>2</v>
      </c>
      <c r="B5" s="17"/>
      <c r="C5" s="18"/>
    </row>
    <row r="6" spans="1:3" ht="15.75" thickBot="1" x14ac:dyDescent="0.3">
      <c r="A6" s="5" t="s">
        <v>7</v>
      </c>
      <c r="B6" s="6">
        <f>SUM(B3:B5)</f>
        <v>0</v>
      </c>
      <c r="C6" s="6">
        <f>SUM(C3:C5)</f>
        <v>0</v>
      </c>
    </row>
    <row r="7" spans="1:3" ht="15.75" thickBot="1" x14ac:dyDescent="0.3">
      <c r="A7" s="19"/>
      <c r="B7" s="20"/>
      <c r="C7" s="20"/>
    </row>
    <row r="8" spans="1:3" ht="15.75" thickBot="1" x14ac:dyDescent="0.3">
      <c r="A8" s="2" t="s">
        <v>10</v>
      </c>
      <c r="B8" s="3" t="s">
        <v>3</v>
      </c>
      <c r="C8" s="4" t="s">
        <v>4</v>
      </c>
    </row>
    <row r="9" spans="1:3" x14ac:dyDescent="0.25">
      <c r="A9" s="10" t="s">
        <v>8</v>
      </c>
      <c r="B9" s="11"/>
      <c r="C9" s="12"/>
    </row>
    <row r="10" spans="1:3" x14ac:dyDescent="0.25">
      <c r="A10" s="10" t="s">
        <v>9</v>
      </c>
      <c r="B10" s="11"/>
      <c r="C10" s="12"/>
    </row>
    <row r="11" spans="1:3" x14ac:dyDescent="0.25">
      <c r="A11" s="10" t="s">
        <v>11</v>
      </c>
      <c r="B11" s="11"/>
      <c r="C11" s="12"/>
    </row>
    <row r="12" spans="1:3" x14ac:dyDescent="0.25">
      <c r="A12" s="10" t="s">
        <v>12</v>
      </c>
      <c r="B12" s="11"/>
      <c r="C12" s="12"/>
    </row>
    <row r="13" spans="1:3" x14ac:dyDescent="0.25">
      <c r="A13" s="10" t="s">
        <v>13</v>
      </c>
      <c r="B13" s="11"/>
      <c r="C13" s="12"/>
    </row>
    <row r="14" spans="1:3" x14ac:dyDescent="0.25">
      <c r="A14" s="10" t="s">
        <v>14</v>
      </c>
      <c r="B14" s="11"/>
      <c r="C14" s="12"/>
    </row>
    <row r="15" spans="1:3" x14ac:dyDescent="0.25">
      <c r="A15" s="10" t="s">
        <v>15</v>
      </c>
      <c r="B15" s="11"/>
      <c r="C15" s="12"/>
    </row>
    <row r="16" spans="1:3" x14ac:dyDescent="0.25">
      <c r="A16" s="10" t="s">
        <v>16</v>
      </c>
      <c r="B16" s="11"/>
      <c r="C16" s="12"/>
    </row>
    <row r="17" spans="1:3" x14ac:dyDescent="0.25">
      <c r="A17" s="13" t="s">
        <v>17</v>
      </c>
      <c r="B17" s="14"/>
      <c r="C17" s="12"/>
    </row>
    <row r="18" spans="1:3" x14ac:dyDescent="0.25">
      <c r="A18" s="16" t="s">
        <v>18</v>
      </c>
      <c r="B18" s="17"/>
      <c r="C18" s="12"/>
    </row>
    <row r="19" spans="1:3" x14ac:dyDescent="0.25">
      <c r="A19" s="16" t="s">
        <v>19</v>
      </c>
      <c r="B19" s="17"/>
      <c r="C19" s="12"/>
    </row>
    <row r="20" spans="1:3" ht="15.75" thickBot="1" x14ac:dyDescent="0.3">
      <c r="A20" s="16" t="s">
        <v>2</v>
      </c>
      <c r="B20" s="17"/>
      <c r="C20" s="12"/>
    </row>
    <row r="21" spans="1:3" ht="15.75" thickBot="1" x14ac:dyDescent="0.3">
      <c r="A21" s="5" t="s">
        <v>33</v>
      </c>
      <c r="B21" s="6">
        <f>SUM(B9:B20)</f>
        <v>0</v>
      </c>
      <c r="C21" s="6">
        <f>SUM(C9:C20)</f>
        <v>0</v>
      </c>
    </row>
    <row r="22" spans="1:3" ht="15.75" thickBot="1" x14ac:dyDescent="0.3">
      <c r="A22" s="19"/>
      <c r="B22" s="20"/>
      <c r="C22" s="20"/>
    </row>
    <row r="23" spans="1:3" ht="15.75" thickBot="1" x14ac:dyDescent="0.3">
      <c r="A23" s="7" t="s">
        <v>20</v>
      </c>
      <c r="B23" s="8">
        <f>B6-B21</f>
        <v>0</v>
      </c>
      <c r="C23" s="9">
        <f>C6-C21</f>
        <v>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F5C6-668A-4CDD-AD21-B216FD5E3D07}">
  <dimension ref="A1:C23"/>
  <sheetViews>
    <sheetView workbookViewId="0">
      <selection sqref="A1:XFD1048576"/>
    </sheetView>
  </sheetViews>
  <sheetFormatPr baseColWidth="10" defaultRowHeight="15" x14ac:dyDescent="0.25"/>
  <cols>
    <col min="1" max="1" width="29.28515625" customWidth="1"/>
    <col min="2" max="3" width="13.85546875" style="1" customWidth="1"/>
  </cols>
  <sheetData>
    <row r="1" spans="1:3" ht="36.75" thickBot="1" x14ac:dyDescent="0.6">
      <c r="A1" s="60" t="s">
        <v>5</v>
      </c>
      <c r="B1" s="60"/>
      <c r="C1" s="60"/>
    </row>
    <row r="2" spans="1:3" ht="15.75" customHeight="1" thickBot="1" x14ac:dyDescent="0.3">
      <c r="A2" s="2" t="s">
        <v>6</v>
      </c>
      <c r="B2" s="3" t="s">
        <v>3</v>
      </c>
      <c r="C2" s="4" t="s">
        <v>4</v>
      </c>
    </row>
    <row r="3" spans="1:3" ht="15.75" customHeight="1" x14ac:dyDescent="0.25">
      <c r="A3" s="10" t="s">
        <v>0</v>
      </c>
      <c r="B3" s="11">
        <v>300</v>
      </c>
      <c r="C3" s="12">
        <f>B3*12</f>
        <v>3600</v>
      </c>
    </row>
    <row r="4" spans="1:3" x14ac:dyDescent="0.25">
      <c r="A4" s="13" t="s">
        <v>1</v>
      </c>
      <c r="B4" s="14">
        <v>400</v>
      </c>
      <c r="C4" s="15">
        <f t="shared" ref="C4:C5" si="0">B4*12</f>
        <v>4800</v>
      </c>
    </row>
    <row r="5" spans="1:3" ht="15.75" thickBot="1" x14ac:dyDescent="0.3">
      <c r="A5" s="16" t="s">
        <v>2</v>
      </c>
      <c r="B5" s="17">
        <v>0</v>
      </c>
      <c r="C5" s="18">
        <f t="shared" si="0"/>
        <v>0</v>
      </c>
    </row>
    <row r="6" spans="1:3" ht="15.75" thickBot="1" x14ac:dyDescent="0.3">
      <c r="A6" s="5" t="s">
        <v>7</v>
      </c>
      <c r="B6" s="6">
        <f>SUM(B3:B5)</f>
        <v>700</v>
      </c>
      <c r="C6" s="6">
        <f>SUM(C3:C5)</f>
        <v>8400</v>
      </c>
    </row>
    <row r="7" spans="1:3" ht="15.75" thickBot="1" x14ac:dyDescent="0.3">
      <c r="A7" s="19"/>
      <c r="B7" s="20"/>
      <c r="C7" s="20"/>
    </row>
    <row r="8" spans="1:3" ht="15.75" thickBot="1" x14ac:dyDescent="0.3">
      <c r="A8" s="2" t="s">
        <v>10</v>
      </c>
      <c r="B8" s="3" t="s">
        <v>3</v>
      </c>
      <c r="C8" s="4" t="s">
        <v>4</v>
      </c>
    </row>
    <row r="9" spans="1:3" x14ac:dyDescent="0.25">
      <c r="A9" s="10" t="s">
        <v>8</v>
      </c>
      <c r="B9" s="11">
        <v>700</v>
      </c>
      <c r="C9" s="12">
        <f>B9*12</f>
        <v>8400</v>
      </c>
    </row>
    <row r="10" spans="1:3" x14ac:dyDescent="0.25">
      <c r="A10" s="10" t="s">
        <v>9</v>
      </c>
      <c r="B10" s="11">
        <v>180</v>
      </c>
      <c r="C10" s="12">
        <f t="shared" ref="C10:C20" si="1">B10*12</f>
        <v>2160</v>
      </c>
    </row>
    <row r="11" spans="1:3" x14ac:dyDescent="0.25">
      <c r="A11" s="10" t="s">
        <v>11</v>
      </c>
      <c r="B11" s="11">
        <v>120</v>
      </c>
      <c r="C11" s="12">
        <f t="shared" si="1"/>
        <v>1440</v>
      </c>
    </row>
    <row r="12" spans="1:3" x14ac:dyDescent="0.25">
      <c r="A12" s="10" t="s">
        <v>12</v>
      </c>
      <c r="B12" s="11">
        <v>70</v>
      </c>
      <c r="C12" s="12">
        <f t="shared" si="1"/>
        <v>840</v>
      </c>
    </row>
    <row r="13" spans="1:3" x14ac:dyDescent="0.25">
      <c r="A13" s="10" t="s">
        <v>13</v>
      </c>
      <c r="B13" s="11">
        <v>90</v>
      </c>
      <c r="C13" s="12">
        <f t="shared" si="1"/>
        <v>1080</v>
      </c>
    </row>
    <row r="14" spans="1:3" x14ac:dyDescent="0.25">
      <c r="A14" s="10" t="s">
        <v>14</v>
      </c>
      <c r="B14" s="11">
        <v>65</v>
      </c>
      <c r="C14" s="12">
        <f t="shared" si="1"/>
        <v>780</v>
      </c>
    </row>
    <row r="15" spans="1:3" x14ac:dyDescent="0.25">
      <c r="A15" s="10" t="s">
        <v>15</v>
      </c>
      <c r="B15" s="11">
        <v>200</v>
      </c>
      <c r="C15" s="12">
        <f t="shared" si="1"/>
        <v>2400</v>
      </c>
    </row>
    <row r="16" spans="1:3" x14ac:dyDescent="0.25">
      <c r="A16" s="10" t="s">
        <v>16</v>
      </c>
      <c r="B16" s="11">
        <v>380</v>
      </c>
      <c r="C16" s="12">
        <f t="shared" si="1"/>
        <v>4560</v>
      </c>
    </row>
    <row r="17" spans="1:3" x14ac:dyDescent="0.25">
      <c r="A17" s="13" t="s">
        <v>17</v>
      </c>
      <c r="B17" s="14">
        <v>220</v>
      </c>
      <c r="C17" s="12">
        <f t="shared" si="1"/>
        <v>2640</v>
      </c>
    </row>
    <row r="18" spans="1:3" x14ac:dyDescent="0.25">
      <c r="A18" s="16" t="s">
        <v>18</v>
      </c>
      <c r="B18" s="17">
        <v>50</v>
      </c>
      <c r="C18" s="12">
        <f t="shared" si="1"/>
        <v>600</v>
      </c>
    </row>
    <row r="19" spans="1:3" x14ac:dyDescent="0.25">
      <c r="A19" s="16" t="s">
        <v>19</v>
      </c>
      <c r="B19" s="17">
        <v>90</v>
      </c>
      <c r="C19" s="12">
        <f t="shared" si="1"/>
        <v>1080</v>
      </c>
    </row>
    <row r="20" spans="1:3" ht="15.75" thickBot="1" x14ac:dyDescent="0.3">
      <c r="A20" s="16" t="s">
        <v>2</v>
      </c>
      <c r="B20" s="17">
        <v>0</v>
      </c>
      <c r="C20" s="12">
        <f t="shared" si="1"/>
        <v>0</v>
      </c>
    </row>
    <row r="21" spans="1:3" ht="15.75" thickBot="1" x14ac:dyDescent="0.3">
      <c r="A21" s="5" t="s">
        <v>33</v>
      </c>
      <c r="B21" s="6">
        <f>SUM(B9:B20)</f>
        <v>2165</v>
      </c>
      <c r="C21" s="6">
        <f>SUM(C9:C20)</f>
        <v>25980</v>
      </c>
    </row>
    <row r="22" spans="1:3" ht="15.75" thickBot="1" x14ac:dyDescent="0.3">
      <c r="A22" s="19"/>
      <c r="B22" s="20"/>
      <c r="C22" s="20"/>
    </row>
    <row r="23" spans="1:3" ht="15.75" thickBot="1" x14ac:dyDescent="0.3">
      <c r="A23" s="7" t="s">
        <v>20</v>
      </c>
      <c r="B23" s="8">
        <f>B6-B21</f>
        <v>-1465</v>
      </c>
      <c r="C23" s="9">
        <f>C6-C21</f>
        <v>-17580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5340-1F44-4EEE-BCFB-5A6D105980E7}">
  <dimension ref="A1:C24"/>
  <sheetViews>
    <sheetView workbookViewId="0">
      <selection activeCell="B9" sqref="B9:C21"/>
    </sheetView>
  </sheetViews>
  <sheetFormatPr baseColWidth="10" defaultRowHeight="15" x14ac:dyDescent="0.25"/>
  <cols>
    <col min="1" max="1" width="29.28515625" customWidth="1"/>
    <col min="2" max="3" width="13.85546875" style="1" customWidth="1"/>
  </cols>
  <sheetData>
    <row r="1" spans="1:3" ht="36.75" thickBot="1" x14ac:dyDescent="0.6">
      <c r="A1" s="60" t="s">
        <v>21</v>
      </c>
      <c r="B1" s="60"/>
      <c r="C1" s="60"/>
    </row>
    <row r="2" spans="1:3" ht="15.75" thickBot="1" x14ac:dyDescent="0.3">
      <c r="A2" s="2" t="s">
        <v>6</v>
      </c>
      <c r="B2" s="3" t="s">
        <v>3</v>
      </c>
      <c r="C2" s="4" t="s">
        <v>4</v>
      </c>
    </row>
    <row r="3" spans="1:3" x14ac:dyDescent="0.25">
      <c r="A3" s="10"/>
      <c r="B3" s="11"/>
      <c r="C3" s="12"/>
    </row>
    <row r="4" spans="1:3" x14ac:dyDescent="0.25">
      <c r="A4" s="13"/>
      <c r="B4" s="14"/>
      <c r="C4" s="15"/>
    </row>
    <row r="5" spans="1:3" ht="15.75" thickBot="1" x14ac:dyDescent="0.3">
      <c r="A5" s="16"/>
      <c r="B5" s="17"/>
      <c r="C5" s="18"/>
    </row>
    <row r="6" spans="1:3" ht="15.75" thickBot="1" x14ac:dyDescent="0.3">
      <c r="A6" s="5" t="s">
        <v>7</v>
      </c>
      <c r="B6" s="6">
        <f>SUM(B3:B5)</f>
        <v>0</v>
      </c>
      <c r="C6" s="6">
        <f>SUM(C3:C5)</f>
        <v>0</v>
      </c>
    </row>
    <row r="7" spans="1:3" ht="15.75" thickBot="1" x14ac:dyDescent="0.3">
      <c r="A7" s="19"/>
      <c r="B7" s="20"/>
      <c r="C7" s="20"/>
    </row>
    <row r="8" spans="1:3" ht="15.75" thickBot="1" x14ac:dyDescent="0.3">
      <c r="A8" s="2" t="s">
        <v>10</v>
      </c>
      <c r="B8" s="3" t="s">
        <v>3</v>
      </c>
      <c r="C8" s="4" t="s">
        <v>4</v>
      </c>
    </row>
    <row r="9" spans="1:3" x14ac:dyDescent="0.25">
      <c r="A9" s="10" t="s">
        <v>8</v>
      </c>
      <c r="B9" s="11"/>
      <c r="C9" s="12"/>
    </row>
    <row r="10" spans="1:3" x14ac:dyDescent="0.25">
      <c r="A10" s="10" t="s">
        <v>27</v>
      </c>
      <c r="B10" s="11"/>
      <c r="C10" s="12"/>
    </row>
    <row r="11" spans="1:3" x14ac:dyDescent="0.25">
      <c r="A11" s="10" t="s">
        <v>26</v>
      </c>
      <c r="B11" s="11"/>
      <c r="C11" s="12"/>
    </row>
    <row r="12" spans="1:3" x14ac:dyDescent="0.25">
      <c r="A12" s="10" t="s">
        <v>29</v>
      </c>
      <c r="B12" s="11"/>
      <c r="C12" s="12"/>
    </row>
    <row r="13" spans="1:3" x14ac:dyDescent="0.25">
      <c r="A13" s="10" t="s">
        <v>30</v>
      </c>
      <c r="B13" s="11"/>
      <c r="C13" s="12"/>
    </row>
    <row r="14" spans="1:3" x14ac:dyDescent="0.25">
      <c r="A14" s="10" t="s">
        <v>31</v>
      </c>
      <c r="B14" s="11"/>
      <c r="C14" s="12"/>
    </row>
    <row r="15" spans="1:3" x14ac:dyDescent="0.25">
      <c r="A15" s="10" t="s">
        <v>32</v>
      </c>
      <c r="B15" s="11"/>
      <c r="C15" s="12"/>
    </row>
    <row r="16" spans="1:3" x14ac:dyDescent="0.25">
      <c r="A16" s="10" t="s">
        <v>28</v>
      </c>
      <c r="B16" s="11"/>
      <c r="C16" s="12"/>
    </row>
    <row r="17" spans="1:3" x14ac:dyDescent="0.25">
      <c r="A17" s="10" t="s">
        <v>22</v>
      </c>
      <c r="B17" s="11"/>
      <c r="C17" s="12"/>
    </row>
    <row r="18" spans="1:3" x14ac:dyDescent="0.25">
      <c r="A18" s="10" t="s">
        <v>23</v>
      </c>
      <c r="B18" s="11"/>
      <c r="C18" s="12"/>
    </row>
    <row r="19" spans="1:3" x14ac:dyDescent="0.25">
      <c r="A19" s="10" t="s">
        <v>24</v>
      </c>
      <c r="B19" s="11"/>
      <c r="C19" s="12"/>
    </row>
    <row r="20" spans="1:3" x14ac:dyDescent="0.25">
      <c r="A20" s="10" t="s">
        <v>25</v>
      </c>
      <c r="B20" s="11"/>
      <c r="C20" s="12"/>
    </row>
    <row r="21" spans="1:3" ht="15.75" thickBot="1" x14ac:dyDescent="0.3">
      <c r="A21" s="16" t="s">
        <v>2</v>
      </c>
      <c r="B21" s="17"/>
      <c r="C21" s="12"/>
    </row>
    <row r="22" spans="1:3" ht="15.75" thickBot="1" x14ac:dyDescent="0.3">
      <c r="A22" s="5" t="s">
        <v>33</v>
      </c>
      <c r="B22" s="6">
        <f>SUM(B9:B21)</f>
        <v>0</v>
      </c>
      <c r="C22" s="6">
        <f>SUM(C9:C21)</f>
        <v>0</v>
      </c>
    </row>
    <row r="23" spans="1:3" ht="15.75" thickBot="1" x14ac:dyDescent="0.3">
      <c r="A23" s="19"/>
      <c r="B23" s="20"/>
      <c r="C23" s="20"/>
    </row>
    <row r="24" spans="1:3" ht="15.75" thickBot="1" x14ac:dyDescent="0.3">
      <c r="A24" s="7" t="s">
        <v>20</v>
      </c>
      <c r="B24" s="8">
        <f>B6-B22</f>
        <v>0</v>
      </c>
      <c r="C24" s="9">
        <f>C6-C22</f>
        <v>0</v>
      </c>
    </row>
  </sheetData>
  <mergeCells count="1">
    <mergeCell ref="A1:C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2DDAF-D61E-4980-B7AC-EFEE67497B39}">
  <dimension ref="A1:AG36"/>
  <sheetViews>
    <sheetView tabSelected="1" workbookViewId="0">
      <selection activeCell="A20" sqref="A20:E20"/>
    </sheetView>
  </sheetViews>
  <sheetFormatPr baseColWidth="10" defaultRowHeight="15" x14ac:dyDescent="0.25"/>
  <cols>
    <col min="1" max="5" width="19.7109375" customWidth="1"/>
    <col min="7" max="7" width="19" customWidth="1"/>
    <col min="8" max="8" width="9.7109375" style="34" customWidth="1"/>
    <col min="9" max="9" width="5.42578125" customWidth="1"/>
    <col min="10" max="10" width="12.42578125" style="34" customWidth="1"/>
    <col min="11" max="11" width="5.42578125" customWidth="1"/>
    <col min="12" max="12" width="12.42578125" style="34" customWidth="1"/>
    <col min="13" max="13" width="5.42578125" customWidth="1"/>
    <col min="14" max="14" width="12.42578125" style="34" customWidth="1"/>
    <col min="15" max="15" width="5.42578125" customWidth="1"/>
    <col min="16" max="16" width="12.42578125" style="34" customWidth="1"/>
    <col min="17" max="17" width="5.42578125" customWidth="1"/>
    <col min="18" max="18" width="12.42578125" style="34" customWidth="1"/>
    <col min="19" max="19" width="5.42578125" customWidth="1"/>
    <col min="20" max="20" width="12.42578125" style="34" customWidth="1"/>
    <col min="21" max="21" width="5.42578125" customWidth="1"/>
    <col min="22" max="22" width="12.42578125" style="34" customWidth="1"/>
    <col min="23" max="23" width="5.42578125" customWidth="1"/>
    <col min="24" max="24" width="12.42578125" style="34" customWidth="1"/>
    <col min="25" max="25" width="5.42578125" customWidth="1"/>
    <col min="26" max="26" width="12.42578125" style="34" customWidth="1"/>
    <col min="27" max="27" width="5.42578125" customWidth="1"/>
    <col min="28" max="28" width="12.42578125" style="34" customWidth="1"/>
    <col min="29" max="29" width="5.42578125" customWidth="1"/>
    <col min="30" max="30" width="12.42578125" style="34" customWidth="1"/>
    <col min="31" max="31" width="5.42578125" customWidth="1"/>
    <col min="32" max="32" width="12.42578125" style="34" customWidth="1"/>
    <col min="33" max="33" width="14.28515625" customWidth="1"/>
  </cols>
  <sheetData>
    <row r="1" spans="1:33" ht="36" x14ac:dyDescent="0.55000000000000004">
      <c r="A1" s="61" t="s">
        <v>61</v>
      </c>
      <c r="B1" s="61"/>
      <c r="C1" s="61"/>
      <c r="D1" s="61"/>
      <c r="E1" s="61"/>
      <c r="F1" s="19"/>
      <c r="G1" s="19"/>
      <c r="H1" s="33"/>
      <c r="I1" s="19"/>
      <c r="J1" s="33"/>
      <c r="K1" s="19"/>
      <c r="L1" s="33"/>
      <c r="M1" s="19"/>
      <c r="N1" s="33"/>
      <c r="O1" s="19"/>
      <c r="P1" s="33"/>
      <c r="Q1" s="19"/>
      <c r="R1" s="33"/>
      <c r="S1" s="19"/>
      <c r="T1" s="33"/>
      <c r="U1" s="19"/>
      <c r="V1" s="33"/>
      <c r="W1" s="19"/>
      <c r="X1" s="33"/>
      <c r="Y1" s="19"/>
      <c r="Z1" s="33"/>
      <c r="AA1" s="19"/>
      <c r="AB1" s="33"/>
      <c r="AC1" s="19"/>
      <c r="AD1" s="33"/>
      <c r="AE1" s="19"/>
      <c r="AF1" s="33"/>
      <c r="AG1" s="19"/>
    </row>
    <row r="2" spans="1:33" ht="15.75" thickBot="1" x14ac:dyDescent="0.3">
      <c r="A2" s="32"/>
      <c r="B2" s="32"/>
      <c r="C2" s="32"/>
      <c r="D2" s="32"/>
      <c r="E2" s="32"/>
      <c r="F2" s="19"/>
      <c r="G2" s="19"/>
      <c r="H2" s="33"/>
      <c r="I2" s="19"/>
      <c r="J2" s="33"/>
      <c r="K2" s="19"/>
      <c r="L2" s="33"/>
      <c r="M2" s="19"/>
      <c r="N2" s="33"/>
      <c r="O2" s="19"/>
      <c r="P2" s="33"/>
      <c r="Q2" s="19"/>
      <c r="R2" s="33"/>
      <c r="S2" s="19"/>
      <c r="T2" s="33"/>
      <c r="U2" s="19"/>
      <c r="V2" s="33"/>
      <c r="W2" s="19"/>
      <c r="X2" s="33"/>
      <c r="Y2" s="19"/>
      <c r="Z2" s="33"/>
      <c r="AA2" s="19"/>
      <c r="AB2" s="33"/>
      <c r="AC2" s="19"/>
      <c r="AD2" s="33"/>
      <c r="AE2" s="19"/>
      <c r="AF2" s="33"/>
      <c r="AG2" s="19"/>
    </row>
    <row r="3" spans="1:33" x14ac:dyDescent="0.25">
      <c r="A3" s="19"/>
      <c r="B3" s="19"/>
      <c r="C3" s="19"/>
      <c r="D3" s="19"/>
      <c r="E3" s="29" t="s">
        <v>42</v>
      </c>
      <c r="F3" s="19"/>
      <c r="G3" s="36" t="s">
        <v>44</v>
      </c>
      <c r="H3" s="37" t="s">
        <v>45</v>
      </c>
      <c r="I3" s="40" t="s">
        <v>46</v>
      </c>
      <c r="J3" s="41" t="s">
        <v>47</v>
      </c>
      <c r="K3" s="45" t="s">
        <v>46</v>
      </c>
      <c r="L3" s="46" t="s">
        <v>48</v>
      </c>
      <c r="M3" s="40" t="s">
        <v>46</v>
      </c>
      <c r="N3" s="41" t="s">
        <v>49</v>
      </c>
      <c r="O3" s="45" t="s">
        <v>46</v>
      </c>
      <c r="P3" s="46" t="s">
        <v>50</v>
      </c>
      <c r="Q3" s="40" t="s">
        <v>46</v>
      </c>
      <c r="R3" s="41" t="s">
        <v>51</v>
      </c>
      <c r="S3" s="45" t="s">
        <v>46</v>
      </c>
      <c r="T3" s="46" t="s">
        <v>52</v>
      </c>
      <c r="U3" s="40" t="s">
        <v>46</v>
      </c>
      <c r="V3" s="41" t="s">
        <v>53</v>
      </c>
      <c r="W3" s="45" t="s">
        <v>46</v>
      </c>
      <c r="X3" s="46" t="s">
        <v>54</v>
      </c>
      <c r="Y3" s="40" t="s">
        <v>46</v>
      </c>
      <c r="Z3" s="41" t="s">
        <v>58</v>
      </c>
      <c r="AA3" s="45" t="s">
        <v>46</v>
      </c>
      <c r="AB3" s="46" t="s">
        <v>55</v>
      </c>
      <c r="AC3" s="45" t="s">
        <v>46</v>
      </c>
      <c r="AD3" s="46" t="s">
        <v>56</v>
      </c>
      <c r="AE3" s="40" t="s">
        <v>46</v>
      </c>
      <c r="AF3" s="41" t="s">
        <v>57</v>
      </c>
      <c r="AG3" s="43" t="s">
        <v>60</v>
      </c>
    </row>
    <row r="4" spans="1:33" x14ac:dyDescent="0.25">
      <c r="A4" s="19"/>
      <c r="B4" s="19"/>
      <c r="C4" s="19"/>
      <c r="D4" s="19"/>
      <c r="E4" s="30"/>
      <c r="F4" s="19"/>
      <c r="G4" s="38"/>
      <c r="H4" s="39"/>
      <c r="I4" s="35"/>
      <c r="J4" s="42"/>
      <c r="K4" s="13"/>
      <c r="L4" s="47"/>
      <c r="M4" s="35"/>
      <c r="N4" s="42"/>
      <c r="O4" s="13"/>
      <c r="P4" s="47"/>
      <c r="Q4" s="35"/>
      <c r="R4" s="42"/>
      <c r="S4" s="13"/>
      <c r="T4" s="47"/>
      <c r="U4" s="35"/>
      <c r="V4" s="42"/>
      <c r="W4" s="13"/>
      <c r="X4" s="47"/>
      <c r="Y4" s="35"/>
      <c r="Z4" s="42"/>
      <c r="AA4" s="13"/>
      <c r="AB4" s="47"/>
      <c r="AC4" s="13"/>
      <c r="AD4" s="47"/>
      <c r="AE4" s="35"/>
      <c r="AF4" s="42"/>
      <c r="AG4" s="44"/>
    </row>
    <row r="5" spans="1:33" ht="15.75" thickBot="1" x14ac:dyDescent="0.3">
      <c r="A5" s="19"/>
      <c r="B5" s="19"/>
      <c r="C5" s="19"/>
      <c r="D5" s="19"/>
      <c r="E5" s="31"/>
      <c r="F5" s="19"/>
      <c r="G5" s="38"/>
      <c r="H5" s="39"/>
      <c r="I5" s="35"/>
      <c r="J5" s="42"/>
      <c r="K5" s="13"/>
      <c r="L5" s="47"/>
      <c r="M5" s="35"/>
      <c r="N5" s="42"/>
      <c r="O5" s="13"/>
      <c r="P5" s="47"/>
      <c r="Q5" s="35"/>
      <c r="R5" s="42"/>
      <c r="S5" s="13"/>
      <c r="T5" s="47"/>
      <c r="U5" s="35"/>
      <c r="V5" s="42"/>
      <c r="W5" s="13"/>
      <c r="X5" s="47"/>
      <c r="Y5" s="35"/>
      <c r="Z5" s="42"/>
      <c r="AA5" s="13"/>
      <c r="AB5" s="47"/>
      <c r="AC5" s="13"/>
      <c r="AD5" s="47"/>
      <c r="AE5" s="35"/>
      <c r="AF5" s="42"/>
      <c r="AG5" s="44"/>
    </row>
    <row r="6" spans="1:33" ht="15.75" thickBot="1" x14ac:dyDescent="0.3">
      <c r="A6" s="19"/>
      <c r="B6" s="19"/>
      <c r="C6" s="19"/>
      <c r="D6" s="25" t="s">
        <v>39</v>
      </c>
      <c r="E6" s="21"/>
      <c r="F6" s="19"/>
      <c r="G6" s="48"/>
      <c r="H6" s="49"/>
      <c r="I6" s="50"/>
      <c r="J6" s="51"/>
      <c r="K6" s="16"/>
      <c r="L6" s="52"/>
      <c r="M6" s="50"/>
      <c r="N6" s="51"/>
      <c r="O6" s="16"/>
      <c r="P6" s="52"/>
      <c r="Q6" s="50"/>
      <c r="R6" s="51"/>
      <c r="S6" s="16"/>
      <c r="T6" s="52"/>
      <c r="U6" s="50"/>
      <c r="V6" s="51"/>
      <c r="W6" s="16"/>
      <c r="X6" s="52"/>
      <c r="Y6" s="50"/>
      <c r="Z6" s="51"/>
      <c r="AA6" s="16"/>
      <c r="AB6" s="52"/>
      <c r="AC6" s="16"/>
      <c r="AD6" s="52"/>
      <c r="AE6" s="50"/>
      <c r="AF6" s="51"/>
      <c r="AG6" s="53"/>
    </row>
    <row r="7" spans="1:33" ht="15.75" thickBot="1" x14ac:dyDescent="0.3">
      <c r="A7" s="19"/>
      <c r="B7" s="19"/>
      <c r="C7" s="19"/>
      <c r="D7" s="26"/>
      <c r="E7" s="21"/>
      <c r="F7" s="19"/>
      <c r="G7" s="2" t="s">
        <v>59</v>
      </c>
      <c r="H7" s="54"/>
      <c r="I7" s="55"/>
      <c r="J7" s="56">
        <f>SUM(J4:J6)</f>
        <v>0</v>
      </c>
      <c r="K7" s="57"/>
      <c r="L7" s="54">
        <f t="shared" ref="L7:AF7" si="0">SUM(L4:L6)</f>
        <v>0</v>
      </c>
      <c r="M7" s="58"/>
      <c r="N7" s="56">
        <f t="shared" si="0"/>
        <v>0</v>
      </c>
      <c r="O7" s="57"/>
      <c r="P7" s="54">
        <f t="shared" si="0"/>
        <v>0</v>
      </c>
      <c r="Q7" s="58"/>
      <c r="R7" s="56">
        <f t="shared" si="0"/>
        <v>0</v>
      </c>
      <c r="S7" s="57"/>
      <c r="T7" s="54">
        <f t="shared" si="0"/>
        <v>0</v>
      </c>
      <c r="U7" s="58"/>
      <c r="V7" s="56">
        <f t="shared" si="0"/>
        <v>0</v>
      </c>
      <c r="W7" s="57"/>
      <c r="X7" s="54">
        <f t="shared" si="0"/>
        <v>0</v>
      </c>
      <c r="Y7" s="58"/>
      <c r="Z7" s="56">
        <f t="shared" si="0"/>
        <v>0</v>
      </c>
      <c r="AA7" s="57"/>
      <c r="AB7" s="54">
        <f t="shared" si="0"/>
        <v>0</v>
      </c>
      <c r="AC7" s="57"/>
      <c r="AD7" s="54">
        <f t="shared" si="0"/>
        <v>0</v>
      </c>
      <c r="AE7" s="58"/>
      <c r="AF7" s="56">
        <f t="shared" si="0"/>
        <v>0</v>
      </c>
      <c r="AG7" s="59">
        <f t="shared" ref="AG7" si="1">J7+L7+N7+P7+R7+T7+V7+X7+Z7+AB7+AD7+AF7</f>
        <v>0</v>
      </c>
    </row>
    <row r="8" spans="1:33" ht="15.75" thickBot="1" x14ac:dyDescent="0.3">
      <c r="A8" s="19"/>
      <c r="B8" s="19"/>
      <c r="C8" s="19"/>
      <c r="D8" s="28"/>
      <c r="E8" s="21"/>
      <c r="F8" s="19"/>
      <c r="G8" s="19"/>
      <c r="H8" s="33"/>
      <c r="I8" s="19"/>
      <c r="J8" s="33"/>
      <c r="K8" s="19"/>
      <c r="L8" s="33"/>
      <c r="M8" s="19"/>
      <c r="N8" s="33"/>
      <c r="O8" s="19"/>
      <c r="P8" s="33"/>
      <c r="Q8" s="19"/>
      <c r="R8" s="33"/>
      <c r="S8" s="19"/>
      <c r="T8" s="33"/>
      <c r="U8" s="19"/>
      <c r="V8" s="33"/>
      <c r="W8" s="19"/>
      <c r="X8" s="33"/>
      <c r="Y8" s="19"/>
      <c r="Z8" s="33"/>
      <c r="AA8" s="19"/>
      <c r="AB8" s="33"/>
      <c r="AC8" s="19"/>
      <c r="AD8" s="33"/>
      <c r="AE8" s="19"/>
      <c r="AF8" s="33"/>
      <c r="AG8" s="19"/>
    </row>
    <row r="9" spans="1:33" x14ac:dyDescent="0.25">
      <c r="A9" s="19"/>
      <c r="B9" s="19"/>
      <c r="C9" s="25" t="s">
        <v>40</v>
      </c>
      <c r="D9" s="23"/>
      <c r="E9" s="21"/>
      <c r="F9" s="19"/>
      <c r="G9" s="19"/>
      <c r="H9" s="33"/>
      <c r="I9" s="19"/>
      <c r="J9" s="33"/>
      <c r="K9" s="19"/>
      <c r="L9" s="33"/>
      <c r="M9" s="19"/>
      <c r="N9" s="33"/>
      <c r="O9" s="19"/>
      <c r="P9" s="33"/>
      <c r="Q9" s="19"/>
      <c r="R9" s="33"/>
      <c r="S9" s="19"/>
      <c r="T9" s="33"/>
      <c r="U9" s="19"/>
      <c r="V9" s="33"/>
      <c r="W9" s="19"/>
      <c r="X9" s="33"/>
      <c r="Y9" s="19"/>
      <c r="Z9" s="33"/>
      <c r="AA9" s="19"/>
      <c r="AB9" s="33"/>
      <c r="AC9" s="19"/>
      <c r="AD9" s="33"/>
      <c r="AE9" s="19"/>
      <c r="AF9" s="33"/>
      <c r="AG9" s="19"/>
    </row>
    <row r="10" spans="1:33" x14ac:dyDescent="0.25">
      <c r="A10" s="19"/>
      <c r="B10" s="19"/>
      <c r="C10" s="26"/>
      <c r="D10" s="23"/>
      <c r="E10" s="21"/>
      <c r="F10" s="19"/>
      <c r="G10" s="19"/>
      <c r="H10" s="33"/>
      <c r="I10" s="19"/>
      <c r="J10" s="33"/>
      <c r="K10" s="19"/>
      <c r="L10" s="33"/>
      <c r="M10" s="19"/>
      <c r="N10" s="33"/>
      <c r="O10" s="19"/>
      <c r="P10" s="33"/>
      <c r="Q10" s="19"/>
      <c r="R10" s="33"/>
      <c r="S10" s="19"/>
      <c r="T10" s="33"/>
      <c r="U10" s="19"/>
      <c r="V10" s="33"/>
      <c r="W10" s="19"/>
      <c r="X10" s="33"/>
      <c r="Y10" s="19"/>
      <c r="Z10" s="33"/>
      <c r="AA10" s="19"/>
      <c r="AB10" s="33"/>
      <c r="AC10" s="19"/>
      <c r="AD10" s="33"/>
      <c r="AE10" s="19"/>
      <c r="AF10" s="33"/>
      <c r="AG10" s="19"/>
    </row>
    <row r="11" spans="1:33" ht="15.75" thickBot="1" x14ac:dyDescent="0.3">
      <c r="A11" s="19"/>
      <c r="B11" s="19"/>
      <c r="C11" s="28"/>
      <c r="D11" s="23"/>
      <c r="E11" s="21"/>
      <c r="F11" s="19"/>
      <c r="G11" s="19"/>
      <c r="H11" s="33"/>
      <c r="I11" s="19"/>
      <c r="J11" s="33"/>
      <c r="K11" s="19"/>
      <c r="L11" s="33"/>
      <c r="M11" s="19"/>
      <c r="N11" s="33"/>
      <c r="O11" s="19"/>
      <c r="P11" s="33"/>
      <c r="Q11" s="19"/>
      <c r="R11" s="33"/>
      <c r="S11" s="19"/>
      <c r="T11" s="33"/>
      <c r="U11" s="19"/>
      <c r="V11" s="33"/>
      <c r="W11" s="19"/>
      <c r="X11" s="33"/>
      <c r="Y11" s="19"/>
      <c r="Z11" s="33"/>
      <c r="AA11" s="19"/>
      <c r="AB11" s="33"/>
      <c r="AC11" s="19"/>
      <c r="AD11" s="33"/>
      <c r="AE11" s="19"/>
      <c r="AF11" s="33"/>
      <c r="AG11" s="19"/>
    </row>
    <row r="12" spans="1:33" x14ac:dyDescent="0.25">
      <c r="A12" s="19"/>
      <c r="B12" s="25" t="s">
        <v>37</v>
      </c>
      <c r="C12" s="23"/>
      <c r="D12" s="23"/>
      <c r="E12" s="21"/>
      <c r="F12" s="19"/>
      <c r="G12" s="19"/>
      <c r="H12" s="33"/>
      <c r="I12" s="19"/>
      <c r="J12" s="33"/>
      <c r="K12" s="19"/>
      <c r="L12" s="33"/>
      <c r="M12" s="19"/>
      <c r="N12" s="33"/>
      <c r="O12" s="19"/>
      <c r="P12" s="33"/>
      <c r="Q12" s="19"/>
      <c r="R12" s="33"/>
      <c r="S12" s="19"/>
      <c r="T12" s="33"/>
      <c r="U12" s="19"/>
      <c r="V12" s="33"/>
      <c r="W12" s="19"/>
      <c r="X12" s="33"/>
      <c r="Y12" s="19"/>
      <c r="Z12" s="33"/>
      <c r="AA12" s="19"/>
      <c r="AB12" s="33"/>
      <c r="AC12" s="19"/>
      <c r="AD12" s="33"/>
      <c r="AE12" s="19"/>
      <c r="AF12" s="33"/>
      <c r="AG12" s="19"/>
    </row>
    <row r="13" spans="1:33" x14ac:dyDescent="0.25">
      <c r="A13" s="19"/>
      <c r="B13" s="26"/>
      <c r="C13" s="23"/>
      <c r="D13" s="23"/>
      <c r="E13" s="21"/>
      <c r="F13" s="19"/>
      <c r="G13" s="19"/>
      <c r="H13" s="33"/>
      <c r="I13" s="19"/>
      <c r="J13" s="33"/>
      <c r="K13" s="19"/>
      <c r="L13" s="33"/>
      <c r="M13" s="19"/>
      <c r="N13" s="33"/>
      <c r="O13" s="19"/>
      <c r="P13" s="33"/>
      <c r="Q13" s="19"/>
      <c r="R13" s="33"/>
      <c r="S13" s="19"/>
      <c r="T13" s="33"/>
      <c r="U13" s="19"/>
      <c r="V13" s="33"/>
      <c r="W13" s="19"/>
      <c r="X13" s="33"/>
      <c r="Y13" s="19"/>
      <c r="Z13" s="33"/>
      <c r="AA13" s="19"/>
      <c r="AB13" s="33"/>
      <c r="AC13" s="19"/>
      <c r="AD13" s="33"/>
      <c r="AE13" s="19"/>
      <c r="AF13" s="33"/>
      <c r="AG13" s="19"/>
    </row>
    <row r="14" spans="1:33" ht="15.75" thickBot="1" x14ac:dyDescent="0.3">
      <c r="A14" s="19"/>
      <c r="B14" s="28"/>
      <c r="C14" s="23"/>
      <c r="D14" s="23"/>
      <c r="E14" s="21"/>
      <c r="F14" s="19"/>
      <c r="G14" s="19"/>
      <c r="H14" s="33"/>
      <c r="I14" s="19"/>
      <c r="J14" s="33"/>
      <c r="K14" s="19"/>
      <c r="L14" s="33"/>
      <c r="M14" s="19"/>
      <c r="N14" s="33"/>
      <c r="O14" s="19"/>
      <c r="P14" s="33"/>
      <c r="Q14" s="19"/>
      <c r="R14" s="33"/>
      <c r="S14" s="19"/>
      <c r="T14" s="33"/>
      <c r="U14" s="19"/>
      <c r="V14" s="33"/>
      <c r="W14" s="19"/>
      <c r="X14" s="33"/>
      <c r="Y14" s="19"/>
      <c r="Z14" s="33"/>
      <c r="AA14" s="19"/>
      <c r="AB14" s="33"/>
      <c r="AC14" s="19"/>
      <c r="AD14" s="33"/>
      <c r="AE14" s="19"/>
      <c r="AF14" s="33"/>
      <c r="AG14" s="19"/>
    </row>
    <row r="15" spans="1:33" x14ac:dyDescent="0.25">
      <c r="A15" s="25" t="s">
        <v>34</v>
      </c>
      <c r="B15" s="23"/>
      <c r="C15" s="23"/>
      <c r="D15" s="23"/>
      <c r="E15" s="21"/>
      <c r="F15" s="19"/>
      <c r="G15" s="19"/>
      <c r="H15" s="33"/>
      <c r="I15" s="19"/>
      <c r="J15" s="33"/>
      <c r="K15" s="19"/>
      <c r="L15" s="33"/>
      <c r="M15" s="19"/>
      <c r="N15" s="33"/>
      <c r="O15" s="19"/>
      <c r="P15" s="33"/>
      <c r="Q15" s="19"/>
      <c r="R15" s="33"/>
      <c r="S15" s="19"/>
      <c r="T15" s="33"/>
      <c r="U15" s="19"/>
      <c r="V15" s="33"/>
      <c r="W15" s="19"/>
      <c r="X15" s="33"/>
      <c r="Y15" s="19"/>
      <c r="Z15" s="33"/>
      <c r="AA15" s="19"/>
      <c r="AB15" s="33"/>
      <c r="AC15" s="19"/>
      <c r="AD15" s="33"/>
      <c r="AE15" s="19"/>
      <c r="AF15" s="33"/>
      <c r="AG15" s="19"/>
    </row>
    <row r="16" spans="1:33" x14ac:dyDescent="0.25">
      <c r="A16" s="26"/>
      <c r="B16" s="23"/>
      <c r="C16" s="23"/>
      <c r="D16" s="23"/>
      <c r="E16" s="21"/>
      <c r="F16" s="19"/>
      <c r="G16" s="19"/>
      <c r="H16" s="33"/>
      <c r="I16" s="19"/>
      <c r="J16" s="33"/>
      <c r="K16" s="19"/>
      <c r="L16" s="33"/>
      <c r="M16" s="19"/>
      <c r="N16" s="33"/>
      <c r="O16" s="19"/>
      <c r="P16" s="33"/>
      <c r="Q16" s="19"/>
      <c r="R16" s="33"/>
      <c r="S16" s="19"/>
      <c r="T16" s="33"/>
      <c r="U16" s="19"/>
      <c r="V16" s="33"/>
      <c r="W16" s="19"/>
      <c r="X16" s="33"/>
      <c r="Y16" s="19"/>
      <c r="Z16" s="33"/>
      <c r="AA16" s="19"/>
      <c r="AB16" s="33"/>
      <c r="AC16" s="19"/>
      <c r="AD16" s="33"/>
      <c r="AE16" s="19"/>
      <c r="AF16" s="33"/>
      <c r="AG16" s="19"/>
    </row>
    <row r="17" spans="1:33" ht="15.75" thickBot="1" x14ac:dyDescent="0.3">
      <c r="A17" s="27"/>
      <c r="B17" s="24"/>
      <c r="C17" s="24"/>
      <c r="D17" s="24"/>
      <c r="E17" s="22"/>
      <c r="F17" s="19"/>
      <c r="G17" s="19"/>
      <c r="H17" s="33"/>
      <c r="I17" s="19"/>
      <c r="J17" s="33"/>
      <c r="K17" s="19"/>
      <c r="L17" s="33"/>
      <c r="M17" s="19"/>
      <c r="N17" s="33"/>
      <c r="O17" s="19"/>
      <c r="P17" s="33"/>
      <c r="Q17" s="19"/>
      <c r="R17" s="33"/>
      <c r="S17" s="19"/>
      <c r="T17" s="33"/>
      <c r="U17" s="19"/>
      <c r="V17" s="33"/>
      <c r="W17" s="19"/>
      <c r="X17" s="33"/>
      <c r="Y17" s="19"/>
      <c r="Z17" s="33"/>
      <c r="AA17" s="19"/>
      <c r="AB17" s="33"/>
      <c r="AC17" s="19"/>
      <c r="AD17" s="33"/>
      <c r="AE17" s="19"/>
      <c r="AF17" s="33"/>
      <c r="AG17" s="19"/>
    </row>
    <row r="20" spans="1:33" ht="36" x14ac:dyDescent="0.55000000000000004">
      <c r="A20" s="61" t="s">
        <v>62</v>
      </c>
      <c r="B20" s="61"/>
      <c r="C20" s="61"/>
      <c r="D20" s="61"/>
      <c r="E20" s="61"/>
      <c r="F20" s="19"/>
      <c r="G20" s="19"/>
      <c r="H20" s="33"/>
      <c r="I20" s="19"/>
      <c r="J20" s="33"/>
      <c r="K20" s="19"/>
      <c r="L20" s="33"/>
      <c r="M20" s="19"/>
      <c r="N20" s="33"/>
      <c r="O20" s="19"/>
      <c r="P20" s="33"/>
      <c r="Q20" s="19"/>
      <c r="R20" s="33"/>
      <c r="S20" s="19"/>
      <c r="T20" s="33"/>
      <c r="U20" s="19"/>
      <c r="V20" s="33"/>
      <c r="W20" s="19"/>
      <c r="X20" s="33"/>
      <c r="Y20" s="19"/>
      <c r="Z20" s="33"/>
      <c r="AA20" s="19"/>
      <c r="AB20" s="33"/>
      <c r="AC20" s="19"/>
      <c r="AD20" s="33"/>
      <c r="AE20" s="19"/>
      <c r="AF20" s="33"/>
      <c r="AG20" s="19"/>
    </row>
    <row r="21" spans="1:33" ht="15.75" thickBot="1" x14ac:dyDescent="0.3">
      <c r="A21" s="32"/>
      <c r="B21" s="32"/>
      <c r="C21" s="32"/>
      <c r="D21" s="32"/>
      <c r="E21" s="32"/>
      <c r="F21" s="19"/>
      <c r="G21" s="19"/>
      <c r="H21" s="33"/>
      <c r="I21" s="19"/>
      <c r="J21" s="33"/>
      <c r="K21" s="19"/>
      <c r="L21" s="33"/>
      <c r="M21" s="19"/>
      <c r="N21" s="33"/>
      <c r="O21" s="19"/>
      <c r="P21" s="33"/>
      <c r="Q21" s="19"/>
      <c r="R21" s="33"/>
      <c r="S21" s="19"/>
      <c r="T21" s="33"/>
      <c r="U21" s="19"/>
      <c r="V21" s="33"/>
      <c r="W21" s="19"/>
      <c r="X21" s="33"/>
      <c r="Y21" s="19"/>
      <c r="Z21" s="33"/>
      <c r="AA21" s="19"/>
      <c r="AB21" s="33"/>
      <c r="AC21" s="19"/>
      <c r="AD21" s="33"/>
      <c r="AE21" s="19"/>
      <c r="AF21" s="33"/>
      <c r="AG21" s="19"/>
    </row>
    <row r="22" spans="1:33" x14ac:dyDescent="0.25">
      <c r="A22" s="19"/>
      <c r="B22" s="19"/>
      <c r="C22" s="19"/>
      <c r="D22" s="19"/>
      <c r="E22" s="29" t="s">
        <v>42</v>
      </c>
      <c r="F22" s="19"/>
      <c r="G22" s="36" t="s">
        <v>44</v>
      </c>
      <c r="H22" s="37" t="s">
        <v>45</v>
      </c>
      <c r="I22" s="40" t="s">
        <v>46</v>
      </c>
      <c r="J22" s="41" t="s">
        <v>47</v>
      </c>
      <c r="K22" s="45" t="s">
        <v>46</v>
      </c>
      <c r="L22" s="46" t="s">
        <v>48</v>
      </c>
      <c r="M22" s="40" t="s">
        <v>46</v>
      </c>
      <c r="N22" s="41" t="s">
        <v>49</v>
      </c>
      <c r="O22" s="45" t="s">
        <v>46</v>
      </c>
      <c r="P22" s="46" t="s">
        <v>50</v>
      </c>
      <c r="Q22" s="40" t="s">
        <v>46</v>
      </c>
      <c r="R22" s="41" t="s">
        <v>51</v>
      </c>
      <c r="S22" s="45" t="s">
        <v>46</v>
      </c>
      <c r="T22" s="46" t="s">
        <v>52</v>
      </c>
      <c r="U22" s="40" t="s">
        <v>46</v>
      </c>
      <c r="V22" s="41" t="s">
        <v>53</v>
      </c>
      <c r="W22" s="45" t="s">
        <v>46</v>
      </c>
      <c r="X22" s="46" t="s">
        <v>54</v>
      </c>
      <c r="Y22" s="40" t="s">
        <v>46</v>
      </c>
      <c r="Z22" s="41" t="s">
        <v>58</v>
      </c>
      <c r="AA22" s="45" t="s">
        <v>46</v>
      </c>
      <c r="AB22" s="46" t="s">
        <v>55</v>
      </c>
      <c r="AC22" s="45" t="s">
        <v>46</v>
      </c>
      <c r="AD22" s="46" t="s">
        <v>56</v>
      </c>
      <c r="AE22" s="40" t="s">
        <v>46</v>
      </c>
      <c r="AF22" s="41" t="s">
        <v>57</v>
      </c>
      <c r="AG22" s="43" t="s">
        <v>60</v>
      </c>
    </row>
    <row r="23" spans="1:33" x14ac:dyDescent="0.25">
      <c r="A23" s="19"/>
      <c r="B23" s="19"/>
      <c r="C23" s="19"/>
      <c r="D23" s="19"/>
      <c r="E23" s="30" t="s">
        <v>43</v>
      </c>
      <c r="F23" s="19"/>
      <c r="G23" s="38" t="s">
        <v>38</v>
      </c>
      <c r="H23" s="39">
        <v>29</v>
      </c>
      <c r="I23" s="35">
        <v>0</v>
      </c>
      <c r="J23" s="42">
        <f>H23*I23</f>
        <v>0</v>
      </c>
      <c r="K23" s="13">
        <v>0</v>
      </c>
      <c r="L23" s="47">
        <f>K23*H23</f>
        <v>0</v>
      </c>
      <c r="M23" s="35">
        <v>0</v>
      </c>
      <c r="N23" s="42">
        <f>M23*H23</f>
        <v>0</v>
      </c>
      <c r="O23" s="13">
        <v>0</v>
      </c>
      <c r="P23" s="47">
        <f>O23*H23</f>
        <v>0</v>
      </c>
      <c r="Q23" s="35">
        <v>10</v>
      </c>
      <c r="R23" s="42">
        <f>Q23*H23</f>
        <v>290</v>
      </c>
      <c r="S23" s="13">
        <v>10</v>
      </c>
      <c r="T23" s="47">
        <f>S23*H23</f>
        <v>290</v>
      </c>
      <c r="U23" s="35">
        <v>10</v>
      </c>
      <c r="V23" s="42">
        <f>U23*H23</f>
        <v>290</v>
      </c>
      <c r="W23" s="13">
        <v>10</v>
      </c>
      <c r="X23" s="47">
        <f>W23*H23</f>
        <v>290</v>
      </c>
      <c r="Y23" s="35">
        <v>10</v>
      </c>
      <c r="Z23" s="42">
        <f>Y23*H23</f>
        <v>290</v>
      </c>
      <c r="AA23" s="13">
        <v>10</v>
      </c>
      <c r="AB23" s="47">
        <f>AA23*H23</f>
        <v>290</v>
      </c>
      <c r="AC23" s="13">
        <v>10</v>
      </c>
      <c r="AD23" s="47">
        <f>AC23*H23</f>
        <v>290</v>
      </c>
      <c r="AE23" s="35">
        <v>10</v>
      </c>
      <c r="AF23" s="42">
        <f>AE23*H23</f>
        <v>290</v>
      </c>
      <c r="AG23" s="44">
        <f>J23+L23+N23+P23+R23+T23+V23+X23+Z23+AB23+AD23+AF23</f>
        <v>2320</v>
      </c>
    </row>
    <row r="24" spans="1:33" ht="15.75" thickBot="1" x14ac:dyDescent="0.3">
      <c r="A24" s="19"/>
      <c r="B24" s="19"/>
      <c r="C24" s="19"/>
      <c r="D24" s="19"/>
      <c r="E24" s="31">
        <v>997</v>
      </c>
      <c r="F24" s="19"/>
      <c r="G24" s="38" t="s">
        <v>41</v>
      </c>
      <c r="H24" s="39">
        <v>397</v>
      </c>
      <c r="I24" s="35"/>
      <c r="J24" s="42">
        <f t="shared" ref="J24:J25" si="2">H24*I24</f>
        <v>0</v>
      </c>
      <c r="K24" s="13"/>
      <c r="L24" s="47">
        <f t="shared" ref="L24:L25" si="3">K24*H24</f>
        <v>0</v>
      </c>
      <c r="M24" s="35">
        <v>10</v>
      </c>
      <c r="N24" s="42">
        <f t="shared" ref="N24:N25" si="4">M24*H24</f>
        <v>3970</v>
      </c>
      <c r="O24" s="13"/>
      <c r="P24" s="47">
        <f t="shared" ref="P24:P25" si="5">O24*H24</f>
        <v>0</v>
      </c>
      <c r="Q24" s="35">
        <v>0</v>
      </c>
      <c r="R24" s="42">
        <f t="shared" ref="R24:R25" si="6">Q24*H24</f>
        <v>0</v>
      </c>
      <c r="S24" s="13"/>
      <c r="T24" s="47">
        <f t="shared" ref="T24:T25" si="7">S24*H24</f>
        <v>0</v>
      </c>
      <c r="U24" s="35"/>
      <c r="V24" s="42">
        <f t="shared" ref="V24:V25" si="8">U24*H24</f>
        <v>0</v>
      </c>
      <c r="W24" s="13"/>
      <c r="X24" s="47">
        <f t="shared" ref="X24:X25" si="9">W24*H24</f>
        <v>0</v>
      </c>
      <c r="Y24" s="35">
        <v>15</v>
      </c>
      <c r="Z24" s="42">
        <f t="shared" ref="Z24:Z25" si="10">Y24*H24</f>
        <v>5955</v>
      </c>
      <c r="AA24" s="13"/>
      <c r="AB24" s="47">
        <f t="shared" ref="AB24:AB25" si="11">AA24*H24</f>
        <v>0</v>
      </c>
      <c r="AC24" s="13"/>
      <c r="AD24" s="47">
        <f t="shared" ref="AD24:AD25" si="12">AC24*H24</f>
        <v>0</v>
      </c>
      <c r="AE24" s="35"/>
      <c r="AF24" s="42">
        <f t="shared" ref="AF24:AF25" si="13">AE24*H24</f>
        <v>0</v>
      </c>
      <c r="AG24" s="44">
        <f t="shared" ref="AG24:AG26" si="14">J24+L24+N24+P24+R24+T24+V24+X24+Z24+AB24+AD24+AF24</f>
        <v>9925</v>
      </c>
    </row>
    <row r="25" spans="1:33" ht="15.75" thickBot="1" x14ac:dyDescent="0.3">
      <c r="A25" s="19"/>
      <c r="B25" s="19"/>
      <c r="C25" s="19"/>
      <c r="D25" s="25" t="s">
        <v>39</v>
      </c>
      <c r="E25" s="21"/>
      <c r="F25" s="19"/>
      <c r="G25" s="48" t="s">
        <v>43</v>
      </c>
      <c r="H25" s="49">
        <v>997</v>
      </c>
      <c r="I25" s="50">
        <v>4</v>
      </c>
      <c r="J25" s="51">
        <f t="shared" si="2"/>
        <v>3988</v>
      </c>
      <c r="K25" s="16">
        <v>4</v>
      </c>
      <c r="L25" s="52">
        <f t="shared" si="3"/>
        <v>3988</v>
      </c>
      <c r="M25" s="50">
        <v>4</v>
      </c>
      <c r="N25" s="51">
        <f t="shared" si="4"/>
        <v>3988</v>
      </c>
      <c r="O25" s="16">
        <v>4</v>
      </c>
      <c r="P25" s="52">
        <f t="shared" si="5"/>
        <v>3988</v>
      </c>
      <c r="Q25" s="50">
        <v>4</v>
      </c>
      <c r="R25" s="51">
        <f t="shared" si="6"/>
        <v>3988</v>
      </c>
      <c r="S25" s="16">
        <v>4</v>
      </c>
      <c r="T25" s="52">
        <f t="shared" si="7"/>
        <v>3988</v>
      </c>
      <c r="U25" s="50">
        <v>4</v>
      </c>
      <c r="V25" s="51">
        <f t="shared" si="8"/>
        <v>3988</v>
      </c>
      <c r="W25" s="16">
        <v>4</v>
      </c>
      <c r="X25" s="52">
        <f t="shared" si="9"/>
        <v>3988</v>
      </c>
      <c r="Y25" s="50">
        <v>4</v>
      </c>
      <c r="Z25" s="51">
        <f t="shared" si="10"/>
        <v>3988</v>
      </c>
      <c r="AA25" s="16">
        <v>4</v>
      </c>
      <c r="AB25" s="52">
        <f t="shared" si="11"/>
        <v>3988</v>
      </c>
      <c r="AC25" s="16">
        <v>4</v>
      </c>
      <c r="AD25" s="52">
        <f t="shared" si="12"/>
        <v>3988</v>
      </c>
      <c r="AE25" s="50">
        <v>4</v>
      </c>
      <c r="AF25" s="51">
        <f t="shared" si="13"/>
        <v>3988</v>
      </c>
      <c r="AG25" s="53">
        <f t="shared" si="14"/>
        <v>47856</v>
      </c>
    </row>
    <row r="26" spans="1:33" ht="15.75" thickBot="1" x14ac:dyDescent="0.3">
      <c r="A26" s="19"/>
      <c r="B26" s="19"/>
      <c r="C26" s="19"/>
      <c r="D26" s="26" t="s">
        <v>41</v>
      </c>
      <c r="E26" s="21"/>
      <c r="F26" s="19"/>
      <c r="G26" s="2" t="s">
        <v>59</v>
      </c>
      <c r="H26" s="54"/>
      <c r="I26" s="55"/>
      <c r="J26" s="56">
        <f>SUM(J23:J25)</f>
        <v>3988</v>
      </c>
      <c r="K26" s="57"/>
      <c r="L26" s="54">
        <f t="shared" ref="L26:AF26" si="15">SUM(L23:L25)</f>
        <v>3988</v>
      </c>
      <c r="M26" s="58"/>
      <c r="N26" s="56">
        <f t="shared" si="15"/>
        <v>7958</v>
      </c>
      <c r="O26" s="57"/>
      <c r="P26" s="54">
        <f t="shared" si="15"/>
        <v>3988</v>
      </c>
      <c r="Q26" s="58"/>
      <c r="R26" s="56">
        <f t="shared" si="15"/>
        <v>4278</v>
      </c>
      <c r="S26" s="57"/>
      <c r="T26" s="54">
        <f t="shared" si="15"/>
        <v>4278</v>
      </c>
      <c r="U26" s="58"/>
      <c r="V26" s="56">
        <f t="shared" si="15"/>
        <v>4278</v>
      </c>
      <c r="W26" s="57"/>
      <c r="X26" s="54">
        <f t="shared" si="15"/>
        <v>4278</v>
      </c>
      <c r="Y26" s="58"/>
      <c r="Z26" s="56">
        <f t="shared" si="15"/>
        <v>10233</v>
      </c>
      <c r="AA26" s="57"/>
      <c r="AB26" s="54">
        <f t="shared" si="15"/>
        <v>4278</v>
      </c>
      <c r="AC26" s="57"/>
      <c r="AD26" s="54">
        <f t="shared" si="15"/>
        <v>4278</v>
      </c>
      <c r="AE26" s="58"/>
      <c r="AF26" s="56">
        <f t="shared" si="15"/>
        <v>4278</v>
      </c>
      <c r="AG26" s="59">
        <f t="shared" si="14"/>
        <v>60101</v>
      </c>
    </row>
    <row r="27" spans="1:33" ht="15.75" thickBot="1" x14ac:dyDescent="0.3">
      <c r="A27" s="19"/>
      <c r="B27" s="19"/>
      <c r="C27" s="19"/>
      <c r="D27" s="28">
        <v>397</v>
      </c>
      <c r="E27" s="21"/>
      <c r="F27" s="19"/>
      <c r="G27" s="19"/>
      <c r="H27" s="33"/>
      <c r="I27" s="19"/>
      <c r="J27" s="33"/>
      <c r="K27" s="19"/>
      <c r="L27" s="33"/>
      <c r="M27" s="19"/>
      <c r="N27" s="33"/>
      <c r="O27" s="19"/>
      <c r="P27" s="33"/>
      <c r="Q27" s="19"/>
      <c r="R27" s="33"/>
      <c r="S27" s="19"/>
      <c r="T27" s="33"/>
      <c r="U27" s="19"/>
      <c r="V27" s="33"/>
      <c r="W27" s="19"/>
      <c r="X27" s="33"/>
      <c r="Y27" s="19"/>
      <c r="Z27" s="33"/>
      <c r="AA27" s="19"/>
      <c r="AB27" s="33"/>
      <c r="AC27" s="19"/>
      <c r="AD27" s="33"/>
      <c r="AE27" s="19"/>
      <c r="AF27" s="33"/>
      <c r="AG27" s="19"/>
    </row>
    <row r="28" spans="1:33" x14ac:dyDescent="0.25">
      <c r="A28" s="19"/>
      <c r="B28" s="19"/>
      <c r="C28" s="25" t="s">
        <v>40</v>
      </c>
      <c r="D28" s="23"/>
      <c r="E28" s="21"/>
      <c r="F28" s="19"/>
      <c r="G28" s="19"/>
      <c r="H28" s="33"/>
      <c r="I28" s="19"/>
      <c r="J28" s="33"/>
      <c r="K28" s="19"/>
      <c r="L28" s="33"/>
      <c r="M28" s="19"/>
      <c r="N28" s="33"/>
      <c r="O28" s="19"/>
      <c r="P28" s="33"/>
      <c r="Q28" s="19"/>
      <c r="R28" s="33"/>
      <c r="S28" s="19"/>
      <c r="T28" s="33"/>
      <c r="U28" s="19"/>
      <c r="V28" s="33"/>
      <c r="W28" s="19"/>
      <c r="X28" s="33"/>
      <c r="Y28" s="19"/>
      <c r="Z28" s="33"/>
      <c r="AA28" s="19"/>
      <c r="AB28" s="33"/>
      <c r="AC28" s="19"/>
      <c r="AD28" s="33"/>
      <c r="AE28" s="19"/>
      <c r="AF28" s="33"/>
      <c r="AG28" s="19"/>
    </row>
    <row r="29" spans="1:33" x14ac:dyDescent="0.25">
      <c r="A29" s="19"/>
      <c r="B29" s="19"/>
      <c r="C29" s="26" t="s">
        <v>38</v>
      </c>
      <c r="D29" s="23"/>
      <c r="E29" s="21"/>
      <c r="F29" s="19"/>
      <c r="G29" s="19"/>
      <c r="H29" s="33"/>
      <c r="I29" s="19"/>
      <c r="J29" s="33"/>
      <c r="K29" s="19"/>
      <c r="L29" s="33"/>
      <c r="M29" s="19"/>
      <c r="N29" s="33"/>
      <c r="O29" s="19"/>
      <c r="P29" s="33"/>
      <c r="Q29" s="19"/>
      <c r="R29" s="33"/>
      <c r="S29" s="19"/>
      <c r="T29" s="33"/>
      <c r="U29" s="19"/>
      <c r="V29" s="33"/>
      <c r="W29" s="19"/>
      <c r="X29" s="33"/>
      <c r="Y29" s="19"/>
      <c r="Z29" s="33"/>
      <c r="AA29" s="19"/>
      <c r="AB29" s="33"/>
      <c r="AC29" s="19"/>
      <c r="AD29" s="33"/>
      <c r="AE29" s="19"/>
      <c r="AF29" s="33"/>
      <c r="AG29" s="19"/>
    </row>
    <row r="30" spans="1:33" ht="15.75" thickBot="1" x14ac:dyDescent="0.3">
      <c r="A30" s="19"/>
      <c r="B30" s="19"/>
      <c r="C30" s="28">
        <v>29</v>
      </c>
      <c r="D30" s="23"/>
      <c r="E30" s="21"/>
      <c r="F30" s="19"/>
      <c r="G30" s="19"/>
      <c r="H30" s="33"/>
      <c r="I30" s="19"/>
      <c r="J30" s="33"/>
      <c r="K30" s="19"/>
      <c r="L30" s="33"/>
      <c r="M30" s="19"/>
      <c r="N30" s="33"/>
      <c r="O30" s="19"/>
      <c r="P30" s="33"/>
      <c r="Q30" s="19"/>
      <c r="R30" s="33"/>
      <c r="S30" s="19"/>
      <c r="T30" s="33"/>
      <c r="U30" s="19"/>
      <c r="V30" s="33"/>
      <c r="W30" s="19"/>
      <c r="X30" s="33"/>
      <c r="Y30" s="19"/>
      <c r="Z30" s="33"/>
      <c r="AA30" s="19"/>
      <c r="AB30" s="33"/>
      <c r="AC30" s="19"/>
      <c r="AD30" s="33"/>
      <c r="AE30" s="19"/>
      <c r="AF30" s="33"/>
      <c r="AG30" s="19"/>
    </row>
    <row r="31" spans="1:33" x14ac:dyDescent="0.25">
      <c r="A31" s="19"/>
      <c r="B31" s="25" t="s">
        <v>37</v>
      </c>
      <c r="C31" s="23"/>
      <c r="D31" s="23"/>
      <c r="E31" s="21"/>
      <c r="F31" s="19"/>
      <c r="G31" s="19"/>
      <c r="H31" s="33"/>
      <c r="I31" s="19"/>
      <c r="J31" s="33"/>
      <c r="K31" s="19"/>
      <c r="L31" s="33"/>
      <c r="M31" s="19"/>
      <c r="N31" s="33"/>
      <c r="O31" s="19"/>
      <c r="P31" s="33"/>
      <c r="Q31" s="19"/>
      <c r="R31" s="33"/>
      <c r="S31" s="19"/>
      <c r="T31" s="33"/>
      <c r="U31" s="19"/>
      <c r="V31" s="33"/>
      <c r="W31" s="19"/>
      <c r="X31" s="33"/>
      <c r="Y31" s="19"/>
      <c r="Z31" s="33"/>
      <c r="AA31" s="19"/>
      <c r="AB31" s="33"/>
      <c r="AC31" s="19"/>
      <c r="AD31" s="33"/>
      <c r="AE31" s="19"/>
      <c r="AF31" s="33"/>
      <c r="AG31" s="19"/>
    </row>
    <row r="32" spans="1:33" x14ac:dyDescent="0.25">
      <c r="A32" s="19"/>
      <c r="B32" s="26" t="s">
        <v>36</v>
      </c>
      <c r="C32" s="23"/>
      <c r="D32" s="23"/>
      <c r="E32" s="21"/>
      <c r="F32" s="19"/>
      <c r="G32" s="19"/>
      <c r="H32" s="33"/>
      <c r="I32" s="19"/>
      <c r="J32" s="33"/>
      <c r="K32" s="19"/>
      <c r="L32" s="33"/>
      <c r="M32" s="19"/>
      <c r="N32" s="33"/>
      <c r="O32" s="19"/>
      <c r="P32" s="33"/>
      <c r="Q32" s="19"/>
      <c r="R32" s="33"/>
      <c r="S32" s="19"/>
      <c r="T32" s="33"/>
      <c r="U32" s="19"/>
      <c r="V32" s="33"/>
      <c r="W32" s="19"/>
      <c r="X32" s="33"/>
      <c r="Y32" s="19"/>
      <c r="Z32" s="33"/>
      <c r="AA32" s="19"/>
      <c r="AB32" s="33"/>
      <c r="AC32" s="19"/>
      <c r="AD32" s="33"/>
      <c r="AE32" s="19"/>
      <c r="AF32" s="33"/>
      <c r="AG32" s="19"/>
    </row>
    <row r="33" spans="1:33" ht="15.75" thickBot="1" x14ac:dyDescent="0.3">
      <c r="A33" s="19"/>
      <c r="B33" s="28">
        <v>0</v>
      </c>
      <c r="C33" s="23"/>
      <c r="D33" s="23"/>
      <c r="E33" s="21"/>
      <c r="F33" s="19"/>
      <c r="G33" s="19"/>
      <c r="H33" s="33"/>
      <c r="I33" s="19"/>
      <c r="J33" s="33"/>
      <c r="K33" s="19"/>
      <c r="L33" s="33"/>
      <c r="M33" s="19"/>
      <c r="N33" s="33"/>
      <c r="O33" s="19"/>
      <c r="P33" s="33"/>
      <c r="Q33" s="19"/>
      <c r="R33" s="33"/>
      <c r="S33" s="19"/>
      <c r="T33" s="33"/>
      <c r="U33" s="19"/>
      <c r="V33" s="33"/>
      <c r="W33" s="19"/>
      <c r="X33" s="33"/>
      <c r="Y33" s="19"/>
      <c r="Z33" s="33"/>
      <c r="AA33" s="19"/>
      <c r="AB33" s="33"/>
      <c r="AC33" s="19"/>
      <c r="AD33" s="33"/>
      <c r="AE33" s="19"/>
      <c r="AF33" s="33"/>
      <c r="AG33" s="19"/>
    </row>
    <row r="34" spans="1:33" x14ac:dyDescent="0.25">
      <c r="A34" s="25" t="s">
        <v>34</v>
      </c>
      <c r="B34" s="23"/>
      <c r="C34" s="23"/>
      <c r="D34" s="23"/>
      <c r="E34" s="21"/>
      <c r="F34" s="19"/>
      <c r="G34" s="19"/>
      <c r="H34" s="33"/>
      <c r="I34" s="19"/>
      <c r="J34" s="33"/>
      <c r="K34" s="19"/>
      <c r="L34" s="33"/>
      <c r="M34" s="19"/>
      <c r="N34" s="33"/>
      <c r="O34" s="19"/>
      <c r="P34" s="33"/>
      <c r="Q34" s="19"/>
      <c r="R34" s="33"/>
      <c r="S34" s="19"/>
      <c r="T34" s="33"/>
      <c r="U34" s="19"/>
      <c r="V34" s="33"/>
      <c r="W34" s="19"/>
      <c r="X34" s="33"/>
      <c r="Y34" s="19"/>
      <c r="Z34" s="33"/>
      <c r="AA34" s="19"/>
      <c r="AB34" s="33"/>
      <c r="AC34" s="19"/>
      <c r="AD34" s="33"/>
      <c r="AE34" s="19"/>
      <c r="AF34" s="33"/>
      <c r="AG34" s="19"/>
    </row>
    <row r="35" spans="1:33" x14ac:dyDescent="0.25">
      <c r="A35" s="26" t="s">
        <v>35</v>
      </c>
      <c r="B35" s="23"/>
      <c r="C35" s="23"/>
      <c r="D35" s="23"/>
      <c r="E35" s="21"/>
      <c r="F35" s="19"/>
      <c r="G35" s="19"/>
      <c r="H35" s="33"/>
      <c r="I35" s="19"/>
      <c r="J35" s="33"/>
      <c r="K35" s="19"/>
      <c r="L35" s="33"/>
      <c r="M35" s="19"/>
      <c r="N35" s="33"/>
      <c r="O35" s="19"/>
      <c r="P35" s="33"/>
      <c r="Q35" s="19"/>
      <c r="R35" s="33"/>
      <c r="S35" s="19"/>
      <c r="T35" s="33"/>
      <c r="U35" s="19"/>
      <c r="V35" s="33"/>
      <c r="W35" s="19"/>
      <c r="X35" s="33"/>
      <c r="Y35" s="19"/>
      <c r="Z35" s="33"/>
      <c r="AA35" s="19"/>
      <c r="AB35" s="33"/>
      <c r="AC35" s="19"/>
      <c r="AD35" s="33"/>
      <c r="AE35" s="19"/>
      <c r="AF35" s="33"/>
      <c r="AG35" s="19"/>
    </row>
    <row r="36" spans="1:33" ht="15.75" thickBot="1" x14ac:dyDescent="0.3">
      <c r="A36" s="27">
        <v>0</v>
      </c>
      <c r="B36" s="24"/>
      <c r="C36" s="24"/>
      <c r="D36" s="24"/>
      <c r="E36" s="22"/>
      <c r="F36" s="19"/>
      <c r="G36" s="19"/>
      <c r="H36" s="33"/>
      <c r="I36" s="19"/>
      <c r="J36" s="33"/>
      <c r="K36" s="19"/>
      <c r="L36" s="33"/>
      <c r="M36" s="19"/>
      <c r="N36" s="33"/>
      <c r="O36" s="19"/>
      <c r="P36" s="33"/>
      <c r="Q36" s="19"/>
      <c r="R36" s="33"/>
      <c r="S36" s="19"/>
      <c r="T36" s="33"/>
      <c r="U36" s="19"/>
      <c r="V36" s="33"/>
      <c r="W36" s="19"/>
      <c r="X36" s="33"/>
      <c r="Y36" s="19"/>
      <c r="Z36" s="33"/>
      <c r="AA36" s="19"/>
      <c r="AB36" s="33"/>
      <c r="AC36" s="19"/>
      <c r="AD36" s="33"/>
      <c r="AE36" s="19"/>
      <c r="AF36" s="33"/>
      <c r="AG36" s="19"/>
    </row>
  </sheetData>
  <mergeCells count="2">
    <mergeCell ref="A1:E1"/>
    <mergeCell ref="A20:E20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Haushaltsplan leer</vt:lpstr>
      <vt:lpstr>Haushaltsplan Karin</vt:lpstr>
      <vt:lpstr>Businessplan leer</vt:lpstr>
      <vt:lpstr>Umsatz-Plan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 Hohenwarter</dc:creator>
  <cp:lastModifiedBy>Meike Hohenwarter</cp:lastModifiedBy>
  <dcterms:created xsi:type="dcterms:W3CDTF">2018-12-07T11:56:56Z</dcterms:created>
  <dcterms:modified xsi:type="dcterms:W3CDTF">2019-10-14T15:23:31Z</dcterms:modified>
</cp:coreProperties>
</file>